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3740"/>
  </bookViews>
  <sheets>
    <sheet name="Calibration Tracker" sheetId="6" r:id="rId1"/>
  </sheets>
  <definedNames>
    <definedName name="_xlnm.Print_Area" localSheetId="0">'Calibration Tracker'!$A$1:$I$26</definedName>
  </definedNames>
  <calcPr calcId="145621"/>
</workbook>
</file>

<file path=xl/calcChain.xml><?xml version="1.0" encoding="utf-8"?>
<calcChain xmlns="http://schemas.openxmlformats.org/spreadsheetml/2006/main">
  <c r="E16" i="6" l="1"/>
  <c r="E17" i="6"/>
  <c r="E18" i="6"/>
  <c r="E19" i="6"/>
  <c r="E20" i="6"/>
  <c r="E21" i="6"/>
  <c r="E22" i="6"/>
  <c r="E23" i="6"/>
  <c r="E11" i="6"/>
  <c r="E10" i="6"/>
  <c r="E9" i="6"/>
  <c r="E8" i="6"/>
  <c r="E12" i="6"/>
  <c r="E6" i="6" l="1"/>
  <c r="E7" i="6"/>
  <c r="E13" i="6"/>
  <c r="E14" i="6"/>
  <c r="E15" i="6"/>
</calcChain>
</file>

<file path=xl/sharedStrings.xml><?xml version="1.0" encoding="utf-8"?>
<sst xmlns="http://schemas.openxmlformats.org/spreadsheetml/2006/main" count="125" uniqueCount="64">
  <si>
    <t>DG3</t>
  </si>
  <si>
    <t>ad</t>
  </si>
  <si>
    <t>DG700</t>
  </si>
  <si>
    <t>TEC</t>
  </si>
  <si>
    <t>Office</t>
  </si>
  <si>
    <t>5364-4S</t>
  </si>
  <si>
    <t>4795-4S</t>
  </si>
  <si>
    <t>3866-3S</t>
  </si>
  <si>
    <t>6217-4S</t>
  </si>
  <si>
    <t>5348-4S</t>
  </si>
  <si>
    <t>5278-4S</t>
  </si>
  <si>
    <t>4480-3S</t>
  </si>
  <si>
    <t>Status/Comment</t>
  </si>
  <si>
    <t xml:space="preserve"> confirmed</t>
  </si>
  <si>
    <t>Calibrated By *</t>
  </si>
  <si>
    <t>Serial #</t>
  </si>
  <si>
    <t>Next Calibration</t>
  </si>
  <si>
    <t>Diagnostic Tool</t>
  </si>
  <si>
    <t>Updated:</t>
  </si>
  <si>
    <t>Inventory #</t>
  </si>
  <si>
    <t>Assigned To</t>
  </si>
  <si>
    <t>Minneapolis Blower Door</t>
  </si>
  <si>
    <t>Minneapolis Ductblaster</t>
  </si>
  <si>
    <t>hgt003</t>
  </si>
  <si>
    <t>hgt210</t>
  </si>
  <si>
    <t>hgt009</t>
  </si>
  <si>
    <t>hgt013</t>
  </si>
  <si>
    <t>hgt002</t>
  </si>
  <si>
    <t>hgt006</t>
  </si>
  <si>
    <t>hgt001</t>
  </si>
  <si>
    <t>hgt014</t>
  </si>
  <si>
    <t>John Smith</t>
  </si>
  <si>
    <t>Kim Johnson</t>
  </si>
  <si>
    <t>Kevin Robinson</t>
  </si>
  <si>
    <t>Karen O'Tool</t>
  </si>
  <si>
    <t>Eric Beacon</t>
  </si>
  <si>
    <t>hgt054</t>
  </si>
  <si>
    <t>hgt057</t>
  </si>
  <si>
    <t>hgt211</t>
  </si>
  <si>
    <t>hgt005</t>
  </si>
  <si>
    <t>5378-4S</t>
  </si>
  <si>
    <t>5274-4S</t>
  </si>
  <si>
    <t>5262-4S</t>
  </si>
  <si>
    <t>4268-4S</t>
  </si>
  <si>
    <t>John</t>
  </si>
  <si>
    <t>"Standard" for calibration</t>
  </si>
  <si>
    <t>hgt059</t>
  </si>
  <si>
    <t>Last Calibration</t>
  </si>
  <si>
    <t>hgt007</t>
  </si>
  <si>
    <t>hgt015</t>
  </si>
  <si>
    <t>hgt025</t>
  </si>
  <si>
    <t>hgt029</t>
  </si>
  <si>
    <t>hgt032</t>
  </si>
  <si>
    <t>6219-4s</t>
  </si>
  <si>
    <t>6220-4s</t>
  </si>
  <si>
    <t>6231-4s</t>
  </si>
  <si>
    <t>3867-3S</t>
  </si>
  <si>
    <t>3846-3S</t>
  </si>
  <si>
    <t>4794-4S</t>
  </si>
  <si>
    <t>4725-4S</t>
  </si>
  <si>
    <t>Equipment Calibration Log</t>
  </si>
  <si>
    <t>Description</t>
  </si>
  <si>
    <t>* All manometers not sent to The Energy Conservatory for calibration are calibrated in-house using the TEC approved calibration methodology.</t>
  </si>
  <si>
    <t xml:space="preserve"> Check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</si>
</sst>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6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164" fontId="0" fillId="0" borderId="10" xfId="0" applyNumberFormat="1" applyFont="1" applyFill="1" applyBorder="1" applyAlignment="1" applyProtection="1">
      <alignment horizontal="center"/>
      <protection locked="0"/>
    </xf>
    <xf numFmtId="14" fontId="2" fillId="0" borderId="11" xfId="0" applyNumberFormat="1" applyFont="1" applyFill="1" applyBorder="1" applyAlignment="1" applyProtection="1">
      <alignment horizontal="center"/>
      <protection locked="0"/>
    </xf>
    <xf numFmtId="14" fontId="2" fillId="0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14" fontId="2" fillId="0" borderId="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left"/>
      <protection locked="0"/>
    </xf>
    <xf numFmtId="164" fontId="0" fillId="0" borderId="5" xfId="0" applyNumberFormat="1" applyFont="1" applyFill="1" applyBorder="1" applyAlignment="1" applyProtection="1">
      <alignment horizontal="center"/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left"/>
      <protection locked="0"/>
    </xf>
    <xf numFmtId="164" fontId="0" fillId="0" borderId="17" xfId="0" applyNumberFormat="1" applyFont="1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left"/>
      <protection locked="0"/>
    </xf>
    <xf numFmtId="164" fontId="0" fillId="0" borderId="18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6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 applyProtection="1">
      <alignment horizontal="center"/>
      <protection locked="0"/>
    </xf>
    <xf numFmtId="164" fontId="3" fillId="0" borderId="0" xfId="0" applyNumberFormat="1" applyFont="1" applyAlignment="1">
      <alignment horizontal="left"/>
    </xf>
    <xf numFmtId="0" fontId="0" fillId="0" borderId="2" xfId="0" applyFill="1" applyBorder="1" applyAlignment="1" applyProtection="1">
      <protection locked="0"/>
    </xf>
    <xf numFmtId="0" fontId="0" fillId="0" borderId="13" xfId="0" applyFill="1" applyBorder="1" applyAlignment="1" applyProtection="1">
      <protection locked="0"/>
    </xf>
    <xf numFmtId="0" fontId="0" fillId="0" borderId="2" xfId="0" applyFont="1" applyFill="1" applyBorder="1" applyAlignment="1" applyProtection="1">
      <protection locked="0"/>
    </xf>
    <xf numFmtId="0" fontId="0" fillId="0" borderId="13" xfId="0" applyFont="1" applyFill="1" applyBorder="1" applyAlignment="1" applyProtection="1">
      <protection locked="0"/>
    </xf>
    <xf numFmtId="0" fontId="0" fillId="0" borderId="24" xfId="0" applyFont="1" applyFill="1" applyBorder="1" applyAlignment="1" applyProtection="1">
      <protection locked="0"/>
    </xf>
    <xf numFmtId="0" fontId="0" fillId="0" borderId="7" xfId="0" applyFill="1" applyBorder="1" applyAlignment="1" applyProtection="1">
      <protection locked="0"/>
    </xf>
    <xf numFmtId="0" fontId="1" fillId="2" borderId="22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2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/>
      <protection locked="0"/>
    </xf>
    <xf numFmtId="0" fontId="1" fillId="2" borderId="26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7"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workbookViewId="0">
      <selection activeCell="I2" sqref="I2"/>
    </sheetView>
  </sheetViews>
  <sheetFormatPr defaultColWidth="9.140625" defaultRowHeight="15" x14ac:dyDescent="0.25"/>
  <cols>
    <col min="1" max="1" width="36.5703125" style="2" customWidth="1"/>
    <col min="2" max="2" width="12.28515625" style="2" customWidth="1"/>
    <col min="3" max="3" width="12.5703125" style="2" customWidth="1"/>
    <col min="4" max="4" width="15.42578125" style="2" bestFit="1" customWidth="1"/>
    <col min="5" max="5" width="17" style="2" bestFit="1" customWidth="1"/>
    <col min="6" max="6" width="17.7109375" style="2" bestFit="1" customWidth="1"/>
    <col min="7" max="7" width="17.7109375" style="2" customWidth="1"/>
    <col min="8" max="8" width="11.7109375" style="2" customWidth="1"/>
    <col min="9" max="9" width="39.5703125" style="3" customWidth="1"/>
    <col min="10" max="21" width="9.140625" style="2"/>
    <col min="22" max="22" width="9.7109375" style="2" bestFit="1" customWidth="1"/>
    <col min="23" max="16384" width="9.140625" style="2"/>
  </cols>
  <sheetData>
    <row r="1" spans="1:9" customFormat="1" ht="24.75" x14ac:dyDescent="0.5">
      <c r="A1" s="24" t="s">
        <v>60</v>
      </c>
      <c r="B1" s="1"/>
      <c r="C1" s="1"/>
      <c r="D1" s="1"/>
      <c r="E1" s="1"/>
      <c r="F1" s="1"/>
      <c r="G1" s="1"/>
      <c r="H1" s="1"/>
      <c r="I1" s="3"/>
    </row>
    <row r="2" spans="1:9" customFormat="1" x14ac:dyDescent="0.25">
      <c r="A2" s="2"/>
      <c r="B2" s="2"/>
      <c r="C2" s="1"/>
      <c r="D2" s="1"/>
      <c r="E2" s="1"/>
      <c r="F2" s="1"/>
      <c r="G2" s="1"/>
      <c r="H2" t="s">
        <v>18</v>
      </c>
      <c r="I2" s="32">
        <v>41969</v>
      </c>
    </row>
    <row r="3" spans="1:9" ht="15.75" thickBot="1" x14ac:dyDescent="0.3"/>
    <row r="4" spans="1:9" s="23" customFormat="1" ht="15.75" thickBot="1" x14ac:dyDescent="0.3">
      <c r="A4" s="48" t="s">
        <v>17</v>
      </c>
      <c r="B4" s="49"/>
      <c r="C4" s="49"/>
      <c r="D4" s="39" t="s">
        <v>47</v>
      </c>
      <c r="E4" s="39" t="s">
        <v>16</v>
      </c>
      <c r="F4" s="40"/>
      <c r="G4" s="40"/>
      <c r="H4" s="40"/>
      <c r="I4" s="41"/>
    </row>
    <row r="5" spans="1:9" s="23" customFormat="1" x14ac:dyDescent="0.25">
      <c r="A5" s="42" t="s">
        <v>61</v>
      </c>
      <c r="B5" s="43" t="s">
        <v>19</v>
      </c>
      <c r="C5" s="43" t="s">
        <v>15</v>
      </c>
      <c r="D5" s="44" t="s">
        <v>63</v>
      </c>
      <c r="E5" s="44" t="s">
        <v>63</v>
      </c>
      <c r="F5" s="45" t="s">
        <v>20</v>
      </c>
      <c r="G5" s="46" t="s">
        <v>14</v>
      </c>
      <c r="H5" s="47" t="s">
        <v>13</v>
      </c>
      <c r="I5" s="47" t="s">
        <v>12</v>
      </c>
    </row>
    <row r="6" spans="1:9" x14ac:dyDescent="0.25">
      <c r="A6" s="22" t="s">
        <v>0</v>
      </c>
      <c r="B6" s="25" t="s">
        <v>23</v>
      </c>
      <c r="C6" s="25" t="s">
        <v>11</v>
      </c>
      <c r="D6" s="12">
        <v>41684</v>
      </c>
      <c r="E6" s="14">
        <f t="shared" ref="E6:E23" si="0">D6+365</f>
        <v>42049</v>
      </c>
      <c r="F6" s="11" t="s">
        <v>31</v>
      </c>
      <c r="G6" s="10" t="s">
        <v>44</v>
      </c>
      <c r="H6" s="9" t="s">
        <v>1</v>
      </c>
      <c r="I6" s="33"/>
    </row>
    <row r="7" spans="1:9" x14ac:dyDescent="0.25">
      <c r="A7" s="13" t="s">
        <v>0</v>
      </c>
      <c r="B7" s="26" t="s">
        <v>24</v>
      </c>
      <c r="C7" s="26" t="s">
        <v>10</v>
      </c>
      <c r="D7" s="12">
        <v>41703</v>
      </c>
      <c r="E7" s="14">
        <f t="shared" si="0"/>
        <v>42068</v>
      </c>
      <c r="F7" s="11" t="s">
        <v>4</v>
      </c>
      <c r="G7" s="10" t="s">
        <v>3</v>
      </c>
      <c r="H7" s="9" t="s">
        <v>1</v>
      </c>
      <c r="I7" s="33" t="s">
        <v>45</v>
      </c>
    </row>
    <row r="8" spans="1:9" x14ac:dyDescent="0.25">
      <c r="A8" s="13" t="s">
        <v>2</v>
      </c>
      <c r="B8" s="26" t="s">
        <v>36</v>
      </c>
      <c r="C8" s="26" t="s">
        <v>40</v>
      </c>
      <c r="D8" s="12">
        <v>41757</v>
      </c>
      <c r="E8" s="14">
        <f t="shared" si="0"/>
        <v>42122</v>
      </c>
      <c r="F8" s="11" t="s">
        <v>31</v>
      </c>
      <c r="G8" s="10" t="s">
        <v>44</v>
      </c>
      <c r="H8" s="9" t="s">
        <v>1</v>
      </c>
      <c r="I8" s="33"/>
    </row>
    <row r="9" spans="1:9" x14ac:dyDescent="0.25">
      <c r="A9" s="13" t="s">
        <v>2</v>
      </c>
      <c r="B9" s="26" t="s">
        <v>37</v>
      </c>
      <c r="C9" s="26" t="s">
        <v>41</v>
      </c>
      <c r="D9" s="12">
        <v>41757</v>
      </c>
      <c r="E9" s="14">
        <f t="shared" si="0"/>
        <v>42122</v>
      </c>
      <c r="F9" s="11" t="s">
        <v>32</v>
      </c>
      <c r="G9" s="10" t="s">
        <v>44</v>
      </c>
      <c r="H9" s="9" t="s">
        <v>1</v>
      </c>
      <c r="I9" s="33"/>
    </row>
    <row r="10" spans="1:9" x14ac:dyDescent="0.25">
      <c r="A10" s="13" t="s">
        <v>2</v>
      </c>
      <c r="B10" s="26" t="s">
        <v>38</v>
      </c>
      <c r="C10" s="26" t="s">
        <v>42</v>
      </c>
      <c r="D10" s="12">
        <v>41757</v>
      </c>
      <c r="E10" s="14">
        <f t="shared" si="0"/>
        <v>42122</v>
      </c>
      <c r="F10" s="11" t="s">
        <v>33</v>
      </c>
      <c r="G10" s="10" t="s">
        <v>44</v>
      </c>
      <c r="H10" s="9" t="s">
        <v>1</v>
      </c>
      <c r="I10" s="33"/>
    </row>
    <row r="11" spans="1:9" x14ac:dyDescent="0.25">
      <c r="A11" s="13" t="s">
        <v>2</v>
      </c>
      <c r="B11" s="26" t="s">
        <v>39</v>
      </c>
      <c r="C11" s="26" t="s">
        <v>43</v>
      </c>
      <c r="D11" s="12">
        <v>41757</v>
      </c>
      <c r="E11" s="14">
        <f t="shared" si="0"/>
        <v>42122</v>
      </c>
      <c r="F11" s="11" t="s">
        <v>34</v>
      </c>
      <c r="G11" s="10" t="s">
        <v>44</v>
      </c>
      <c r="H11" s="9" t="s">
        <v>1</v>
      </c>
      <c r="I11" s="33"/>
    </row>
    <row r="12" spans="1:9" x14ac:dyDescent="0.25">
      <c r="A12" s="13" t="s">
        <v>2</v>
      </c>
      <c r="B12" s="26" t="s">
        <v>25</v>
      </c>
      <c r="C12" s="26" t="s">
        <v>9</v>
      </c>
      <c r="D12" s="12">
        <v>41757</v>
      </c>
      <c r="E12" s="14">
        <f t="shared" si="0"/>
        <v>42122</v>
      </c>
      <c r="F12" s="11" t="s">
        <v>35</v>
      </c>
      <c r="G12" s="10" t="s">
        <v>44</v>
      </c>
      <c r="H12" s="9" t="s">
        <v>1</v>
      </c>
      <c r="I12" s="33"/>
    </row>
    <row r="13" spans="1:9" x14ac:dyDescent="0.25">
      <c r="A13" s="13" t="s">
        <v>2</v>
      </c>
      <c r="B13" s="26" t="s">
        <v>26</v>
      </c>
      <c r="C13" s="26" t="s">
        <v>8</v>
      </c>
      <c r="D13" s="12">
        <v>41724</v>
      </c>
      <c r="E13" s="21">
        <f t="shared" si="0"/>
        <v>42089</v>
      </c>
      <c r="F13" s="11" t="s">
        <v>4</v>
      </c>
      <c r="G13" s="10" t="s">
        <v>3</v>
      </c>
      <c r="H13" s="9" t="s">
        <v>1</v>
      </c>
      <c r="I13" s="33" t="s">
        <v>45</v>
      </c>
    </row>
    <row r="14" spans="1:9" x14ac:dyDescent="0.25">
      <c r="A14" s="20" t="s">
        <v>21</v>
      </c>
      <c r="B14" s="27" t="s">
        <v>27</v>
      </c>
      <c r="C14" s="27" t="s">
        <v>7</v>
      </c>
      <c r="D14" s="7">
        <v>41757</v>
      </c>
      <c r="E14" s="19">
        <f t="shared" si="0"/>
        <v>42122</v>
      </c>
      <c r="F14" s="11" t="s">
        <v>31</v>
      </c>
      <c r="G14" s="10" t="s">
        <v>44</v>
      </c>
      <c r="H14" s="9" t="s">
        <v>1</v>
      </c>
      <c r="I14" s="34"/>
    </row>
    <row r="15" spans="1:9" x14ac:dyDescent="0.25">
      <c r="A15" s="20" t="s">
        <v>21</v>
      </c>
      <c r="B15" s="28" t="s">
        <v>28</v>
      </c>
      <c r="C15" s="28" t="s">
        <v>6</v>
      </c>
      <c r="D15" s="7">
        <v>41757</v>
      </c>
      <c r="E15" s="14">
        <f t="shared" si="0"/>
        <v>42122</v>
      </c>
      <c r="F15" s="11" t="s">
        <v>32</v>
      </c>
      <c r="G15" s="10" t="s">
        <v>44</v>
      </c>
      <c r="H15" s="9" t="s">
        <v>1</v>
      </c>
      <c r="I15" s="35"/>
    </row>
    <row r="16" spans="1:9" x14ac:dyDescent="0.25">
      <c r="A16" s="20" t="s">
        <v>21</v>
      </c>
      <c r="B16" s="29" t="s">
        <v>46</v>
      </c>
      <c r="C16" s="29" t="s">
        <v>53</v>
      </c>
      <c r="D16" s="7">
        <v>41759</v>
      </c>
      <c r="E16" s="14">
        <f t="shared" si="0"/>
        <v>42124</v>
      </c>
      <c r="F16" s="11" t="s">
        <v>33</v>
      </c>
      <c r="G16" s="10" t="s">
        <v>44</v>
      </c>
      <c r="H16" s="9" t="s">
        <v>1</v>
      </c>
      <c r="I16" s="36"/>
    </row>
    <row r="17" spans="1:10" x14ac:dyDescent="0.25">
      <c r="A17" s="20" t="s">
        <v>21</v>
      </c>
      <c r="B17" s="29" t="s">
        <v>48</v>
      </c>
      <c r="C17" s="27" t="s">
        <v>57</v>
      </c>
      <c r="D17" s="7">
        <v>41757</v>
      </c>
      <c r="E17" s="14">
        <f t="shared" si="0"/>
        <v>42122</v>
      </c>
      <c r="F17" s="11" t="s">
        <v>34</v>
      </c>
      <c r="G17" s="10" t="s">
        <v>44</v>
      </c>
      <c r="H17" s="9" t="s">
        <v>1</v>
      </c>
      <c r="I17" s="36"/>
    </row>
    <row r="18" spans="1:10" x14ac:dyDescent="0.25">
      <c r="A18" s="20" t="s">
        <v>21</v>
      </c>
      <c r="B18" s="29" t="s">
        <v>49</v>
      </c>
      <c r="C18" s="28" t="s">
        <v>58</v>
      </c>
      <c r="D18" s="7">
        <v>41759</v>
      </c>
      <c r="E18" s="14">
        <f t="shared" si="0"/>
        <v>42124</v>
      </c>
      <c r="F18" s="11" t="s">
        <v>35</v>
      </c>
      <c r="G18" s="10" t="s">
        <v>44</v>
      </c>
      <c r="H18" s="9" t="s">
        <v>1</v>
      </c>
      <c r="I18" s="36"/>
    </row>
    <row r="19" spans="1:10" x14ac:dyDescent="0.25">
      <c r="A19" s="20" t="s">
        <v>22</v>
      </c>
      <c r="B19" s="29" t="s">
        <v>29</v>
      </c>
      <c r="C19" s="29" t="s">
        <v>54</v>
      </c>
      <c r="D19" s="7">
        <v>41757</v>
      </c>
      <c r="E19" s="14">
        <f t="shared" si="0"/>
        <v>42122</v>
      </c>
      <c r="F19" s="11" t="s">
        <v>31</v>
      </c>
      <c r="G19" s="10" t="s">
        <v>44</v>
      </c>
      <c r="H19" s="9" t="s">
        <v>1</v>
      </c>
      <c r="I19" s="36"/>
      <c r="J19" s="4"/>
    </row>
    <row r="20" spans="1:10" x14ac:dyDescent="0.25">
      <c r="A20" s="20" t="s">
        <v>22</v>
      </c>
      <c r="B20" s="28" t="s">
        <v>30</v>
      </c>
      <c r="C20" s="28" t="s">
        <v>5</v>
      </c>
      <c r="D20" s="7">
        <v>41757</v>
      </c>
      <c r="E20" s="14">
        <f t="shared" si="0"/>
        <v>42122</v>
      </c>
      <c r="F20" s="11" t="s">
        <v>32</v>
      </c>
      <c r="G20" s="10" t="s">
        <v>44</v>
      </c>
      <c r="H20" s="9" t="s">
        <v>1</v>
      </c>
      <c r="I20" s="35"/>
    </row>
    <row r="21" spans="1:10" x14ac:dyDescent="0.25">
      <c r="A21" s="20" t="s">
        <v>22</v>
      </c>
      <c r="B21" s="30" t="s">
        <v>50</v>
      </c>
      <c r="C21" s="28" t="s">
        <v>59</v>
      </c>
      <c r="D21" s="7">
        <v>41759</v>
      </c>
      <c r="E21" s="14">
        <f t="shared" si="0"/>
        <v>42124</v>
      </c>
      <c r="F21" s="11" t="s">
        <v>33</v>
      </c>
      <c r="G21" s="10" t="s">
        <v>44</v>
      </c>
      <c r="H21" s="9" t="s">
        <v>1</v>
      </c>
      <c r="I21" s="37"/>
    </row>
    <row r="22" spans="1:10" x14ac:dyDescent="0.25">
      <c r="A22" s="20" t="s">
        <v>22</v>
      </c>
      <c r="B22" s="30" t="s">
        <v>51</v>
      </c>
      <c r="C22" s="27" t="s">
        <v>56</v>
      </c>
      <c r="D22" s="7">
        <v>41757</v>
      </c>
      <c r="E22" s="14">
        <f t="shared" si="0"/>
        <v>42122</v>
      </c>
      <c r="F22" s="11" t="s">
        <v>34</v>
      </c>
      <c r="G22" s="10" t="s">
        <v>44</v>
      </c>
      <c r="H22" s="9" t="s">
        <v>1</v>
      </c>
      <c r="I22" s="37"/>
    </row>
    <row r="23" spans="1:10" x14ac:dyDescent="0.25">
      <c r="A23" s="20" t="s">
        <v>22</v>
      </c>
      <c r="B23" s="30" t="s">
        <v>52</v>
      </c>
      <c r="C23" s="29" t="s">
        <v>55</v>
      </c>
      <c r="D23" s="7">
        <v>41759</v>
      </c>
      <c r="E23" s="14">
        <f t="shared" si="0"/>
        <v>42124</v>
      </c>
      <c r="F23" s="11" t="s">
        <v>35</v>
      </c>
      <c r="G23" s="10" t="s">
        <v>44</v>
      </c>
      <c r="H23" s="9" t="s">
        <v>1</v>
      </c>
      <c r="I23" s="37"/>
    </row>
    <row r="24" spans="1:10" ht="15.75" thickBot="1" x14ac:dyDescent="0.3">
      <c r="A24" s="18"/>
      <c r="B24" s="31"/>
      <c r="C24" s="31"/>
      <c r="D24" s="6"/>
      <c r="E24" s="5"/>
      <c r="F24" s="17"/>
      <c r="G24" s="16"/>
      <c r="H24" s="15"/>
      <c r="I24" s="38"/>
      <c r="J24" s="8"/>
    </row>
    <row r="26" spans="1:10" x14ac:dyDescent="0.25">
      <c r="A26" s="2" t="s">
        <v>62</v>
      </c>
    </row>
  </sheetData>
  <sheetProtection selectLockedCells="1" selectUnlockedCells="1"/>
  <mergeCells count="1">
    <mergeCell ref="A4:C4"/>
  </mergeCells>
  <conditionalFormatting sqref="D14 D6:D12 D19:D20 D22 D24">
    <cfRule type="cellIs" dxfId="6" priority="11" operator="lessThan">
      <formula>(#REF!-365)</formula>
    </cfRule>
  </conditionalFormatting>
  <conditionalFormatting sqref="D13">
    <cfRule type="cellIs" dxfId="5" priority="10" operator="lessThan">
      <formula>(#REF!-365)</formula>
    </cfRule>
  </conditionalFormatting>
  <conditionalFormatting sqref="D16 D18">
    <cfRule type="cellIs" dxfId="4" priority="9" operator="lessThan">
      <formula>(#REF!-365)</formula>
    </cfRule>
  </conditionalFormatting>
  <conditionalFormatting sqref="D15">
    <cfRule type="cellIs" dxfId="3" priority="4" operator="lessThan">
      <formula>(#REF!-365)</formula>
    </cfRule>
  </conditionalFormatting>
  <conditionalFormatting sqref="D17">
    <cfRule type="cellIs" dxfId="2" priority="3" operator="lessThan">
      <formula>(#REF!-365)</formula>
    </cfRule>
  </conditionalFormatting>
  <conditionalFormatting sqref="D21">
    <cfRule type="cellIs" dxfId="1" priority="2" operator="lessThan">
      <formula>(#REF!-365)</formula>
    </cfRule>
  </conditionalFormatting>
  <conditionalFormatting sqref="D23">
    <cfRule type="cellIs" dxfId="0" priority="1" operator="lessThan">
      <formula>(#REF!-365)</formula>
    </cfRule>
  </conditionalFormatting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Calibration Tracker</vt:lpstr>
      <vt:lpstr>'Calibration Tracker'!Print_Area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Laurel</cp:lastModifiedBy>
  <cp:lastPrinted>2014-05-16T18:08:52Z</cp:lastPrinted>
  <dcterms:created xsi:type="dcterms:W3CDTF">2014-03-25T19:58:26Z</dcterms:created>
  <dcterms:modified xsi:type="dcterms:W3CDTF">2015-12-23T15:40:32Z</dcterms:modified>
</cp:coreProperties>
</file>